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10(баланс)" sheetId="1" r:id="rId1"/>
    <sheet name="Отчет о совместимости" sheetId="2" r:id="rId2"/>
    <sheet name="Отчет о совместимости (1)" sheetId="3" r:id="rId3"/>
    <sheet name="Отчет о совместимости (2)" sheetId="4" r:id="rId4"/>
    <sheet name="Лист1" sheetId="5" r:id="rId5"/>
  </sheets>
  <externalReferences>
    <externalReference r:id="rId8"/>
    <externalReference r:id="rId9"/>
  </externalReferences>
  <definedNames>
    <definedName name="_xlnm.Print_Area" localSheetId="0">'Прил.10(баланс)'!$A$1:$N$56</definedName>
    <definedName name="cellsCmpKoef">'[1]Control'!#REF!</definedName>
    <definedName name="cellsComplex">'[1]Control'!#REF!</definedName>
    <definedName name="cellsDiference">'[1]Control'!#REF!</definedName>
    <definedName name="cellsDopRasxod">'[1]Control'!#REF!</definedName>
    <definedName name="cellsEnerg">'[1]Control'!#REF!</definedName>
    <definedName name="cellsIndicat1">'[1]Control'!#REF!</definedName>
    <definedName name="cellsIndicat2">'[1]Control'!#REF!</definedName>
    <definedName name="cellsMonth">'[1]Control'!#REF!</definedName>
    <definedName name="cellsNameComplex">'[1]Control'!#REF!</definedName>
    <definedName name="cellsNmCount">'[1]Control'!#REF!</definedName>
    <definedName name="cellsScale">'[1]Control'!#REF!</definedName>
    <definedName name="cellsYear">'[1]Control'!#REF!</definedName>
    <definedName name="columnsDay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>'[1]Control'!#REF!</definedName>
    <definedName name="P1_T2.1?Protection">('[2]2007 (Min)'!$G$34:$T$35,'[2]2007 (Min)'!$W$34:$AU$35,'[2]2007 (Min)'!$AX$34:$AY$35,'[2]2007 (Min)'!$G$38:$T$38,'[2]2007 (Min)'!$W$38:$AU$38,'[2]2007 (Min)'!$AX$38:$AY$38)</definedName>
    <definedName name="P1_T2.2?Protection">('[2]2007 (Max)'!$W$8:$AU$9,'[2]2007 (Max)'!$AX$8:$AY$9,'[2]2007 (Max)'!$G$11:$T$12,'[2]2007 (Max)'!$W$11:$AU$12,'[2]2007 (Max)'!$AX$11:$AY$12,'[2]2007 (Max)'!$G$14:$T$15,'[2]2007 (Max)'!$W$14:$AU$15,'[2]2007 (Max)'!$AX$14:$AY$15)</definedName>
    <definedName name="P1_T2.2_DiapProt">('[2]2007 (Max)'!$G$44:$T$44,'[2]2007 (Max)'!$G$47:$T$47,'[2]2007 (Max)'!$W$44:$AU$44,'[2]2007 (Max)'!$W$47:$AU$47,'[2]2007 (Max)'!$AX$44:$AY$44,'[2]2007 (Max)'!$AX$47:$AY$47)</definedName>
    <definedName name="P1_T2?Protection">('[2]2006'!$AX$47:$AY$47,'[2]2006'!$W$8:$AU$9,'[2]2006'!$AX$8:$AY$9,'[2]2006'!$G$11:$T$12,'[2]2006'!$W$11:$AU$12,'[2]2006'!$AX$11:$AY$12,'[2]2006'!$G$14:$T$15,'[2]2006'!$W$14:$AU$15)</definedName>
    <definedName name="P1_T2_DiapProt">('[2]2006'!$AX$44:$AY$44,'[2]2006'!$W$47:$AU$47,'[2]2006'!$AX$47:$AY$47,'[2]2006'!$W$8:$AU$9,'[2]2006'!$AX$8:$AY$9,'[2]2006'!$G$11:$T$12,'[2]2006'!$W$11:$AU$12,'[2]2006'!$AX$11:$AY$12)</definedName>
    <definedName name="P2_T2.1?Protection">('[2]2007 (Min)'!$G$40:$T$42,'[2]2007 (Min)'!$W$40:$AU$42,'[2]2007 (Min)'!$AX$40:$AY$42,'[2]2007 (Min)'!$G$47:$T$47,'[2]2007 (Min)'!$W$47:$AU$47,'[2]2007 (Min)'!$AX$47:$AY$47)</definedName>
    <definedName name="P2_T2.2?Protection">('[2]2007 (Max)'!$G$17:$T$21,'[2]2007 (Max)'!$W$17:$AU$21,'[2]2007 (Max)'!$AX$17:$AY$21,'[2]2007 (Max)'!$G$25:$T$25,'[2]2007 (Max)'!$W$25:$AU$25,'[2]2007 (Max)'!$AX$25:$AY$25,'[2]2007 (Max)'!$G$27:$T$31,'[2]2007 (Max)'!$W$27:$AU$31)</definedName>
    <definedName name="P2_T2?Protection">('[2]2006'!$AX$14:$AY$15,'[2]2006'!$G$17:$T$21,'[2]2006'!$W$17:$AU$21,'[2]2006'!$AX$17:$AY$21,'[2]2006'!$G$25:$T$25,'[2]2006'!$W$25:$AU$25,'[2]2006'!$AX$25:$AY$25)</definedName>
    <definedName name="P2_T2_DiapProt">('[2]2006'!$G$14:$T$15,'[2]2006'!$W$14:$AU$15,'[2]2006'!$AX$14:$AY$15,'[2]2006'!$G$17:$T$21,'[2]2006'!$W$17:$AU$21,'[2]2006'!$AX$17:$AY$21,'[2]2006'!$G$25:$T$25)</definedName>
    <definedName name="P3_T2.1?Protection">('[2]2007 (Min)'!$G$8:$T$9,'[2]2007 (Min)'!$W$8:$AU$9,'[2]2007 (Min)'!$AX$8:$AY$9,'[2]2007 (Min)'!$G$11:$T$12,'[2]2007 (Min)'!$W$11:$AU$12,'[2]2007 (Min)'!$AX$11:$AY$12)</definedName>
    <definedName name="P3_T2.2?Protection">('[2]2007 (Max)'!$AX$27:$AY$31,'[2]2007 (Max)'!$G$34:$T$35,'[2]2007 (Max)'!$W$34:$AU$35,'[2]2007 (Max)'!$AX$34:$AY$35,'[2]2007 (Max)'!$G$38:$T$38,'[2]2007 (Max)'!$W$38:$AU$38,'[2]2007 (Max)'!$AX$38:$AY$38,'[2]2007 (Max)'!$G$40:$T$42)</definedName>
    <definedName name="P3_T2?Protection">('[2]2006'!$G$27:$T$31,'[2]2006'!$W$27:$AU$31,'[2]2006'!$AX$27:$AY$31,'[2]2006'!$G$34:$T$35,'[2]2006'!$W$34:$AU$35,'[2]2006'!$AX$34:$AY$35,'[2]2006'!$G$38:$T$38)</definedName>
    <definedName name="P3_T2_DiapProt">('[2]2006'!$W$25:$AU$25,'[2]2006'!$AX$25:$AY$25,'[2]2006'!$G$27:$T$31,'[2]2006'!$W$27:$AU$31,'[2]2006'!$AX$27:$AY$31,'[2]2006'!$G$34:$T$35,'[2]2006'!$W$34:$AU$35)</definedName>
    <definedName name="P4_T2.1?Protection">('[2]2007 (Min)'!$G$14:$T$15,'[2]2007 (Min)'!$W$14:$AU$15,'[2]2007 (Min)'!$AX$14:$AY$15,'[2]2007 (Min)'!$G$17:$T$21,'[2]2007 (Min)'!$W$17:$AU$21,'[2]2007 (Min)'!$AX$17:$AY$21)</definedName>
    <definedName name="P4_T2.2?Protection">('[2]2007 (Max)'!$W$40:$AU$42,'[2]2007 (Max)'!$AX$40:$AY$42,'[2]2007 (Max)'!$G$47:$T$47,'[2]2007 (Max)'!$W$47:$AU$47,'[2]2007 (Max)'!$AX$47:$AY$47,'[2]2007 (Max)'!$G$8:$T$9,P1_T2.2?Protection,P2_T2.2?Protection)</definedName>
    <definedName name="P4_T2?Protection">('[2]2006'!$W$38:$AU$38,'[2]2006'!$AX$38:$AY$38,'[2]2006'!$G$40:$T$42,'[2]2006'!$W$40:$AU$42,'[2]2006'!$AX$40:$AY$42,'[2]2006'!$G$8:$T$9,'[2]2006'!$G$47:$T$47,'[2]2006'!$G$44:$T$44)</definedName>
    <definedName name="P4_T2_DiapProt">('[2]2006'!$AX$34:$AY$35,'[2]2006'!$G$38:$T$38,'[2]2006'!$W$38:$AU$38,'[2]2006'!$AX$38:$AY$38,'[2]2006'!$G$40:$T$42,'[2]2006'!$W$40:$AU$42,'[2]2006'!$AX$40:$AY$42,'[2]2006'!$G$8:$T$9)</definedName>
    <definedName name="P5_T2.1?Protection">('[2]2007 (Min)'!$G$25:$T$25,'[2]2007 (Min)'!$W$25:$AU$25,'[2]2007 (Min)'!$AX$25:$AY$25,'[2]2007 (Min)'!$G$27:$T$31,'[2]2007 (Min)'!$W$27:$AU$31,'[2]2007 (Min)'!$G$44:$T$44)</definedName>
    <definedName name="P6_T2.1?Protection">('[2]2007 (Min)'!$W$44:$AU$44,'[2]2007 (Min)'!$AX$44:$AY$44,'[2]2007 (Min)'!$AX$27:$AY$31,P1_T2.1?Protection,P2_T2.1?Protection,P3_T2.1?Protection)</definedName>
    <definedName name="rowsDay">'[1]Control'!#REF!</definedName>
    <definedName name="rowSpisok_beg">'[1]Control'!#REF!</definedName>
    <definedName name="rowsVDHolder">'[1]Control'!#REF!</definedName>
    <definedName name="Sheet2?prefix?">"H"</definedName>
    <definedName name="T2.1?Protection">(P4_T2.1?Protection,P5_T2.1?Protection,P6_T2.1?Protection)</definedName>
    <definedName name="T2.1_DiapProt">('[2]2007 (Min)'!$G$47:$T$47,'[2]2007 (Min)'!$W$44:$AU$44,'[2]2007 (Min)'!$W$47:$AU$47,'[2]2007 (Min)'!$AX$44:$AY$44,'[2]2007 (Min)'!$AX$47:$AY$47,'[2]2007 (Min)'!$G$44:$T$44)</definedName>
    <definedName name="T2.2?Protection">(P3_T2.2?Protection,P4_T2.2?Protection)</definedName>
    <definedName name="T2.2_DiapProt">('[2]2007 (Max)'!$G$28,P1_T2.2_DiapProt)</definedName>
    <definedName name="T2?Protection">('[2]2006'!$W$44:$AU$44,'[2]2006'!$AX$44:$AY$44,'[2]2006'!$W$47:$AU$47,P1_T2?Protection,P2_T2?Protection,P3_T2?Protection,P4_T2?Protection)</definedName>
    <definedName name="T2_DiapProt">('[2]2006'!$G$47:$T$47,'[2]2006'!$G$44:$T$44,'[2]2006'!$W$44:$AU$44,P1_T2_DiapProt,P2_T2_DiapProt,P3_T2_DiapProt,P4_T2_DiapProt)</definedName>
    <definedName name="wrn.мартюш.">{#N/A,#N/A,FALSE,"Мартюш";#N/A,#N/A,FALSE,"ЖБК"}</definedName>
    <definedName name="исп">('[2]2006'!$W$44:$AU$44,'[2]2006'!$AX$44:$AY$44,'[2]2006'!$W$47:$AU$47,P1_T2?Protection,P2_T2?Protection,P3_T2?Protection,P4_T2?Protection)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>(P3_T2.2?Protection,P4_T2.2?Protection)</definedName>
    <definedName name="олля">(P3_T2.2?Protection,P4_T2.2?Protection)</definedName>
    <definedName name="сбыт">('[2]2007 (Min)'!$W$44:$AU$44,'[2]2007 (Min)'!$AX$44:$AY$44,'[2]2007 (Min)'!$AX$27:$AY$31,P1_T2.1?Protection,P2_T2.1?Protection,P3_T2.1?Protection)</definedName>
    <definedName name="синарская1">'[1]Control'!#REF!</definedName>
    <definedName name="синарская2">'[1]Control'!#REF!</definedName>
    <definedName name="т3">('[2]2006'!$G$47:$T$47,'[2]2006'!$G$44:$T$44,'[2]2006'!$W$44:$AU$44,P1_T2_DiapProt,P2_T2_DiapProt,P3_T2_DiapProt,P4_T2_DiapProt)</definedName>
    <definedName name="тсо">(P3_T2.2?Protection,P4_T2.2?Protection)</definedName>
    <definedName name="ьпобдриюб">('[2]2006'!$G$47:$T$47,'[2]2006'!$G$44:$T$44,'[2]2006'!$W$44:$AU$44,P1_T2_DiapProt,P2_T2_DiapProt,P3_T2_DiapProt,P4_T2_DiapProt)</definedName>
    <definedName name="ээлектроэнерги">('[2]2006'!$G$47:$T$47,'[2]2006'!$G$44:$T$44,'[2]2006'!$W$44:$AU$44,P1_T2_DiapProt,P2_T2_DiapProt,P3_T2_DiapProt,P4_T2_DiapProt)</definedName>
  </definedNames>
  <calcPr fullCalcOnLoad="1"/>
</workbook>
</file>

<file path=xl/sharedStrings.xml><?xml version="1.0" encoding="utf-8"?>
<sst xmlns="http://schemas.openxmlformats.org/spreadsheetml/2006/main" count="92" uniqueCount="75">
  <si>
    <t>Приложение №10</t>
  </si>
  <si>
    <t xml:space="preserve">к договору № 2011-ТСО-002 от 10.02.2011г. оказания </t>
  </si>
  <si>
    <t>услуг по передаче электрической энергии и мощности</t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</si>
  <si>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</si>
  <si>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>за  2013 год</t>
  </si>
  <si>
    <t>кВт*ч</t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</si>
  <si>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</si>
  <si>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</si>
  <si>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</si>
  <si>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</si>
  <si>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</si>
  <si>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</si>
  <si>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</si>
  <si>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</si>
  <si>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</si>
  <si>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t>в т. ч. из сети</t>
  </si>
  <si>
    <t>1.1.</t>
  </si>
  <si>
    <t>МП "Горэлектросеть"</t>
  </si>
  <si>
    <t>1.2.</t>
  </si>
  <si>
    <t>…</t>
  </si>
  <si>
    <t>2.</t>
  </si>
  <si>
    <r>
      <t>Потери электроэнергии в сети 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</si>
  <si>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t>2.1.</t>
  </si>
  <si>
    <t>то же в % ((п.2/п.1)*100)</t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</si>
  <si>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</si>
  <si>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t>3.1.</t>
  </si>
  <si>
    <r>
      <t xml:space="preserve"> в т.ч.потребителям ООО "Магнитогорская энергетическая компания"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</si>
  <si>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t>из них:</t>
  </si>
  <si>
    <t>3.1.1.</t>
  </si>
  <si>
    <t>юридическим лицам</t>
  </si>
  <si>
    <t>3.1.1.1.</t>
  </si>
  <si>
    <t>в т.ч. приравненным к населению</t>
  </si>
  <si>
    <t>3.1.2.</t>
  </si>
  <si>
    <t>физическим лицам</t>
  </si>
  <si>
    <t>3.1.3.</t>
  </si>
  <si>
    <t>ССО</t>
  </si>
  <si>
    <t>3.2.</t>
  </si>
  <si>
    <r>
      <t xml:space="preserve"> в т.ч. Собственное потребление ФГУП "Магнитогорские авиалинии" 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*</t>
    </r>
  </si>
  <si>
    <t>3.2.1.</t>
  </si>
  <si>
    <t>3.2.1.1.</t>
  </si>
  <si>
    <t>3.2.2.</t>
  </si>
  <si>
    <t>3.2.3.</t>
  </si>
  <si>
    <t>* - не подлежит оплате со стороны Заказчика</t>
  </si>
  <si>
    <t xml:space="preserve">Заказчик:                                               </t>
  </si>
  <si>
    <t>ГП:</t>
  </si>
  <si>
    <t xml:space="preserve">  Исполнитель:</t>
  </si>
  <si>
    <t>Зам.директора по развитию</t>
  </si>
  <si>
    <t xml:space="preserve">                                   Директор ООО "Магнитогорская</t>
  </si>
  <si>
    <t xml:space="preserve">и.о. Директора ФГУП </t>
  </si>
  <si>
    <t>и реализации услуг филиала</t>
  </si>
  <si>
    <t>энергетическая компания"</t>
  </si>
  <si>
    <t xml:space="preserve">  "Магнитогорское авиапредприятие"</t>
  </si>
  <si>
    <t>ОАО "МРСК Урала"-"Челябэнерго"</t>
  </si>
  <si>
    <t>В.Н.Кочубеев /……………./</t>
  </si>
  <si>
    <t xml:space="preserve">   Е.В.Кирсанов /………………. /</t>
  </si>
  <si>
    <t>Д.А.Заражевский  /…………………../</t>
  </si>
  <si>
    <t xml:space="preserve"> "____" __________ 20        г.</t>
  </si>
  <si>
    <t xml:space="preserve">        "____" __________ </t>
  </si>
  <si>
    <t>20     г.</t>
  </si>
  <si>
    <t xml:space="preserve">"____"  </t>
  </si>
  <si>
    <t>_______________ 20       г.</t>
  </si>
  <si>
    <t>Отчет о совместимости для Приложение №10 апрель Челябэнерго1.xls</t>
  </si>
  <si>
    <t>Дата отчета: 14.05.2012 09:47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</si>
  <si>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</si>
  <si>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</si>
  <si>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</si>
  <si>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</si>
  <si>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</si>
  <si>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14
Определенные имена</t>
  </si>
  <si>
    <t>Excel 97-2003</t>
  </si>
  <si>
    <t>Отчет о совместимости для Приложение №10 апрельЧелябэнерго1.xls</t>
  </si>
  <si>
    <t>Дата отчета: 14.05.2012 9:45</t>
  </si>
  <si>
    <t>Отчет о совместимости для Приложение №10 декабрь 2012 Челябэнерго1.xls 1.xls</t>
  </si>
  <si>
    <t>Дата отчета: 16.01.2013 14:50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</si>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</sst>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\$#,##0_);[RED]&quot;($&quot;#,##0\)"/>
    <numFmt numFmtId="166" formatCode="GENERAL_)"/>
    <numFmt numFmtId="167" formatCode="#,##0.00"/>
    <numFmt numFmtId="168" formatCode="@"/>
    <numFmt numFmtId="169" formatCode="_-* #,##0_р_._-;\-* #,##0_р_._-;_-* \-_р_._-;_-@_-"/>
    <numFmt numFmtId="170" formatCode="_-* #,##0.00_р_._-;\-* #,##0.00_р_._-;_-* \-??_р_._-;_-@_-"/>
    <numFmt numFmtId="171" formatCode="#,##0"/>
    <numFmt numFmtId="172" formatCode="0.00%"/>
  </numFmts>
  <fonts count="30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2"/>
      <name val="Arial Cyr"/>
      <family val="2"/>
    </font>
    <font>
      <b/>
      <i/>
      <sz val="12"/>
      <name val="Times New Roman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1"/>
      <name val="Times New Roman"/>
      <family val="1"/>
    </font>
    <font>
      <vertAlign val="subscript"/>
      <sz val="10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4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2" fillId="0" borderId="0" applyNumberFormat="0">
      <alignment horizontal="left"/>
      <protection/>
    </xf>
    <xf numFmtId="166" fontId="0" fillId="0" borderId="1">
      <alignment/>
      <protection locked="0"/>
    </xf>
    <xf numFmtId="164" fontId="3" fillId="0" borderId="0" applyBorder="0">
      <alignment horizontal="center" vertical="center" wrapText="1"/>
      <protection/>
    </xf>
    <xf numFmtId="164" fontId="4" fillId="0" borderId="0" applyBorder="0">
      <alignment horizontal="center" vertical="center" wrapText="1"/>
      <protection/>
    </xf>
    <xf numFmtId="166" fontId="5" fillId="2" borderId="1">
      <alignment/>
      <protection/>
    </xf>
    <xf numFmtId="167" fontId="6" fillId="3" borderId="0" applyBorder="0">
      <alignment horizontal="right"/>
      <protection/>
    </xf>
    <xf numFmtId="164" fontId="7" fillId="0" borderId="0" applyFill="0">
      <alignment wrapText="1"/>
      <protection/>
    </xf>
    <xf numFmtId="164" fontId="8" fillId="0" borderId="0">
      <alignment horizontal="center" vertical="top" wrapText="1"/>
      <protection/>
    </xf>
    <xf numFmtId="164" fontId="9" fillId="0" borderId="0">
      <alignment horizontal="center" vertical="center" wrapText="1"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8" fontId="7" fillId="0" borderId="0">
      <alignment horizontal="center"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7" fontId="6" fillId="4" borderId="0" applyBorder="0">
      <alignment horizontal="right"/>
      <protection/>
    </xf>
    <xf numFmtId="167" fontId="6" fillId="5" borderId="0" applyBorder="0">
      <alignment horizontal="right"/>
      <protection/>
    </xf>
    <xf numFmtId="167" fontId="0" fillId="4" borderId="0" applyBorder="0">
      <alignment horizontal="right"/>
      <protection/>
    </xf>
  </cellStyleXfs>
  <cellXfs count="133">
    <xf numFmtId="164" fontId="0" fillId="0" borderId="0" xfId="0" applyAlignment="1">
      <alignment/>
    </xf>
    <xf numFmtId="164" fontId="10" fillId="0" borderId="0" xfId="32">
      <alignment/>
      <protection/>
    </xf>
    <xf numFmtId="164" fontId="10" fillId="0" borderId="0" xfId="32" applyAlignment="1">
      <alignment wrapText="1"/>
      <protection/>
    </xf>
    <xf numFmtId="164" fontId="11" fillId="0" borderId="0" xfId="0" applyNumberFormat="1" applyFont="1" applyAlignment="1">
      <alignment horizontal="left"/>
    </xf>
    <xf numFmtId="168" fontId="12" fillId="0" borderId="0" xfId="36" applyNumberFormat="1" applyFont="1" applyAlignment="1">
      <alignment horizontal="left" wrapText="1"/>
      <protection/>
    </xf>
    <xf numFmtId="168" fontId="13" fillId="0" borderId="0" xfId="36" applyNumberFormat="1" applyFont="1" applyAlignment="1">
      <alignment horizontal="left" wrapText="1"/>
      <protection/>
    </xf>
    <xf numFmtId="168" fontId="12" fillId="0" borderId="0" xfId="36" applyNumberFormat="1" applyFont="1" applyAlignment="1">
      <alignment horizontal="center" wrapText="1"/>
      <protection/>
    </xf>
    <xf numFmtId="164" fontId="12" fillId="0" borderId="0" xfId="0" applyNumberFormat="1" applyFont="1" applyAlignment="1">
      <alignment wrapText="1"/>
    </xf>
    <xf numFmtId="164" fontId="14" fillId="0" borderId="0" xfId="35" applyFont="1" applyAlignment="1">
      <alignment horizontal="right" wrapText="1"/>
      <protection/>
    </xf>
    <xf numFmtId="168" fontId="14" fillId="0" borderId="0" xfId="35" applyNumberFormat="1" applyFont="1" applyAlignment="1">
      <alignment horizontal="right" wrapText="1"/>
      <protection/>
    </xf>
    <xf numFmtId="168" fontId="15" fillId="0" borderId="0" xfId="35" applyNumberFormat="1" applyFont="1" applyAlignment="1">
      <alignment horizontal="center" wrapText="1"/>
      <protection/>
    </xf>
    <xf numFmtId="168" fontId="15" fillId="0" borderId="0" xfId="35" applyNumberFormat="1" applyFont="1" applyBorder="1" applyAlignment="1">
      <alignment horizontal="right"/>
      <protection/>
    </xf>
    <xf numFmtId="164" fontId="12" fillId="0" borderId="0" xfId="0" applyNumberFormat="1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left" wrapText="1"/>
    </xf>
    <xf numFmtId="164" fontId="12" fillId="0" borderId="0" xfId="35" applyFont="1">
      <alignment/>
      <protection/>
    </xf>
    <xf numFmtId="164" fontId="16" fillId="0" borderId="0" xfId="32" applyFont="1">
      <alignment/>
      <protection/>
    </xf>
    <xf numFmtId="164" fontId="16" fillId="0" borderId="0" xfId="32" applyFont="1" applyAlignment="1">
      <alignment wrapText="1"/>
      <protection/>
    </xf>
    <xf numFmtId="164" fontId="12" fillId="0" borderId="0" xfId="0" applyNumberFormat="1" applyFont="1" applyBorder="1" applyAlignment="1">
      <alignment horizontal="right" wrapText="1"/>
    </xf>
    <xf numFmtId="164" fontId="12" fillId="0" borderId="0" xfId="0" applyFont="1" applyAlignment="1">
      <alignment/>
    </xf>
    <xf numFmtId="164" fontId="12" fillId="0" borderId="0" xfId="0" applyNumberFormat="1" applyFont="1" applyBorder="1" applyAlignment="1">
      <alignment horizontal="center" wrapText="1"/>
    </xf>
    <xf numFmtId="164" fontId="12" fillId="0" borderId="0" xfId="0" applyNumberFormat="1" applyFont="1" applyBorder="1" applyAlignment="1">
      <alignment wrapText="1"/>
    </xf>
    <xf numFmtId="164" fontId="17" fillId="0" borderId="0" xfId="32" applyFont="1" applyBorder="1" applyAlignment="1">
      <alignment horizontal="center"/>
      <protection/>
    </xf>
    <xf numFmtId="164" fontId="10" fillId="0" borderId="2" xfId="32" applyBorder="1">
      <alignment/>
      <protection/>
    </xf>
    <xf numFmtId="164" fontId="10" fillId="0" borderId="3" xfId="32" applyBorder="1">
      <alignment/>
      <protection/>
    </xf>
    <xf numFmtId="164" fontId="10" fillId="0" borderId="3" xfId="34" applyNumberFormat="1" applyFont="1" applyFill="1" applyBorder="1" applyAlignment="1" applyProtection="1">
      <alignment vertical="top"/>
      <protection/>
    </xf>
    <xf numFmtId="164" fontId="10" fillId="0" borderId="3" xfId="34" applyNumberFormat="1" applyFont="1" applyFill="1" applyBorder="1" applyAlignment="1" applyProtection="1">
      <alignment vertical="top" wrapText="1"/>
      <protection/>
    </xf>
    <xf numFmtId="164" fontId="18" fillId="0" borderId="3" xfId="36" applyFont="1" applyBorder="1" applyAlignment="1">
      <alignment horizontal="left"/>
      <protection/>
    </xf>
    <xf numFmtId="164" fontId="19" fillId="0" borderId="3" xfId="0" applyFont="1" applyBorder="1" applyAlignment="1">
      <alignment/>
    </xf>
    <xf numFmtId="164" fontId="10" fillId="0" borderId="3" xfId="34" applyNumberFormat="1" applyFont="1" applyFill="1" applyBorder="1" applyAlignment="1" applyProtection="1">
      <alignment horizontal="right" vertical="top"/>
      <protection/>
    </xf>
    <xf numFmtId="164" fontId="10" fillId="0" borderId="4" xfId="32" applyBorder="1">
      <alignment/>
      <protection/>
    </xf>
    <xf numFmtId="164" fontId="10" fillId="0" borderId="5" xfId="32" applyBorder="1">
      <alignment/>
      <protection/>
    </xf>
    <xf numFmtId="164" fontId="10" fillId="0" borderId="0" xfId="32" applyBorder="1">
      <alignment/>
      <protection/>
    </xf>
    <xf numFmtId="164" fontId="10" fillId="0" borderId="0" xfId="34" applyNumberFormat="1" applyFont="1" applyFill="1" applyBorder="1" applyAlignment="1" applyProtection="1">
      <alignment vertical="top"/>
      <protection/>
    </xf>
    <xf numFmtId="164" fontId="10" fillId="0" borderId="0" xfId="34" applyNumberFormat="1" applyFont="1" applyFill="1" applyBorder="1" applyAlignment="1" applyProtection="1">
      <alignment vertical="top" wrapText="1"/>
      <protection/>
    </xf>
    <xf numFmtId="164" fontId="11" fillId="0" borderId="0" xfId="35" applyFont="1" applyFill="1" applyBorder="1" applyAlignment="1">
      <alignment/>
      <protection/>
    </xf>
    <xf numFmtId="164" fontId="11" fillId="0" borderId="0" xfId="35" applyFont="1" applyFill="1" applyBorder="1">
      <alignment/>
      <protection/>
    </xf>
    <xf numFmtId="164" fontId="11" fillId="0" borderId="0" xfId="35" applyFont="1" applyFill="1" applyBorder="1" applyAlignment="1">
      <alignment horizontal="center" vertical="center"/>
      <protection/>
    </xf>
    <xf numFmtId="164" fontId="11" fillId="0" borderId="6" xfId="33" applyNumberFormat="1" applyFont="1" applyFill="1" applyBorder="1" applyAlignment="1">
      <alignment/>
      <protection/>
    </xf>
    <xf numFmtId="164" fontId="12" fillId="0" borderId="0" xfId="33" applyNumberFormat="1" applyFont="1" applyBorder="1" applyAlignment="1">
      <alignment/>
      <protection/>
    </xf>
    <xf numFmtId="164" fontId="11" fillId="0" borderId="6" xfId="35" applyFont="1" applyFill="1" applyBorder="1" applyAlignment="1">
      <alignment horizontal="left" vertical="top" wrapText="1"/>
      <protection/>
    </xf>
    <xf numFmtId="164" fontId="11" fillId="0" borderId="0" xfId="35" applyFont="1" applyBorder="1" applyAlignment="1">
      <alignment vertical="top" wrapText="1"/>
      <protection/>
    </xf>
    <xf numFmtId="168" fontId="11" fillId="0" borderId="6" xfId="35" applyNumberFormat="1" applyFont="1" applyFill="1" applyBorder="1" applyAlignment="1">
      <alignment horizontal="left" wrapText="1"/>
      <protection/>
    </xf>
    <xf numFmtId="168" fontId="11" fillId="0" borderId="0" xfId="35" applyNumberFormat="1" applyFont="1" applyBorder="1" applyAlignment="1">
      <alignment wrapText="1"/>
      <protection/>
    </xf>
    <xf numFmtId="164" fontId="10" fillId="0" borderId="0" xfId="34" applyNumberFormat="1" applyFont="1" applyFill="1" applyBorder="1" applyAlignment="1" applyProtection="1">
      <alignment horizontal="right" vertical="top"/>
      <protection/>
    </xf>
    <xf numFmtId="164" fontId="10" fillId="0" borderId="6" xfId="32" applyBorder="1">
      <alignment/>
      <protection/>
    </xf>
    <xf numFmtId="164" fontId="20" fillId="0" borderId="0" xfId="0" applyFont="1" applyBorder="1" applyAlignment="1">
      <alignment horizontal="center" vertical="center" wrapText="1"/>
    </xf>
    <xf numFmtId="164" fontId="10" fillId="0" borderId="0" xfId="32" applyBorder="1" applyAlignment="1">
      <alignment wrapText="1"/>
      <protection/>
    </xf>
    <xf numFmtId="164" fontId="12" fillId="0" borderId="0" xfId="0" applyFont="1" applyBorder="1" applyAlignment="1">
      <alignment horizontal="center"/>
    </xf>
    <xf numFmtId="164" fontId="10" fillId="0" borderId="0" xfId="32" applyNumberFormat="1" applyFont="1" applyFill="1" applyBorder="1" applyAlignment="1" applyProtection="1">
      <alignment vertical="top"/>
      <protection/>
    </xf>
    <xf numFmtId="164" fontId="11" fillId="0" borderId="0" xfId="0" applyFont="1" applyBorder="1" applyAlignment="1">
      <alignment horizontal="center"/>
    </xf>
    <xf numFmtId="164" fontId="10" fillId="0" borderId="0" xfId="32" applyNumberFormat="1" applyFont="1" applyFill="1" applyBorder="1" applyAlignment="1" applyProtection="1">
      <alignment vertical="top" wrapText="1"/>
      <protection/>
    </xf>
    <xf numFmtId="164" fontId="21" fillId="0" borderId="0" xfId="32" applyNumberFormat="1" applyFont="1" applyFill="1" applyBorder="1" applyAlignment="1" applyProtection="1">
      <alignment horizontal="center" vertical="top"/>
      <protection/>
    </xf>
    <xf numFmtId="164" fontId="22" fillId="0" borderId="0" xfId="32" applyFont="1">
      <alignment/>
      <protection/>
    </xf>
    <xf numFmtId="164" fontId="22" fillId="0" borderId="5" xfId="32" applyFont="1" applyBorder="1">
      <alignment/>
      <protection/>
    </xf>
    <xf numFmtId="164" fontId="22" fillId="0" borderId="0" xfId="32" applyFont="1" applyBorder="1">
      <alignment/>
      <protection/>
    </xf>
    <xf numFmtId="164" fontId="10" fillId="0" borderId="7" xfId="32" applyNumberFormat="1" applyFont="1" applyFill="1" applyBorder="1" applyAlignment="1" applyProtection="1">
      <alignment horizontal="center" vertical="top"/>
      <protection/>
    </xf>
    <xf numFmtId="164" fontId="10" fillId="0" borderId="8" xfId="32" applyNumberFormat="1" applyFont="1" applyFill="1" applyBorder="1" applyAlignment="1" applyProtection="1">
      <alignment horizontal="center" vertical="center" wrapText="1"/>
      <protection/>
    </xf>
    <xf numFmtId="164" fontId="15" fillId="0" borderId="9" xfId="32" applyNumberFormat="1" applyFont="1" applyFill="1" applyBorder="1" applyAlignment="1" applyProtection="1">
      <alignment horizontal="center" vertical="center" wrapText="1"/>
      <protection/>
    </xf>
    <xf numFmtId="164" fontId="15" fillId="0" borderId="10" xfId="32" applyNumberFormat="1" applyFont="1" applyFill="1" applyBorder="1" applyAlignment="1" applyProtection="1">
      <alignment horizontal="center" vertical="center" wrapText="1"/>
      <protection/>
    </xf>
    <xf numFmtId="164" fontId="15" fillId="0" borderId="11" xfId="32" applyNumberFormat="1" applyFont="1" applyFill="1" applyBorder="1" applyAlignment="1" applyProtection="1">
      <alignment horizontal="center" vertical="center" wrapText="1"/>
      <protection/>
    </xf>
    <xf numFmtId="164" fontId="22" fillId="0" borderId="6" xfId="32" applyFont="1" applyBorder="1">
      <alignment/>
      <protection/>
    </xf>
    <xf numFmtId="164" fontId="22" fillId="0" borderId="12" xfId="32" applyNumberFormat="1" applyFont="1" applyFill="1" applyBorder="1" applyAlignment="1" applyProtection="1">
      <alignment horizontal="center" vertical="top"/>
      <protection/>
    </xf>
    <xf numFmtId="164" fontId="22" fillId="0" borderId="13" xfId="32" applyNumberFormat="1" applyFont="1" applyFill="1" applyBorder="1" applyAlignment="1" applyProtection="1">
      <alignment horizontal="center" vertical="top" wrapText="1"/>
      <protection/>
    </xf>
    <xf numFmtId="164" fontId="22" fillId="0" borderId="14" xfId="32" applyNumberFormat="1" applyFont="1" applyFill="1" applyBorder="1" applyAlignment="1" applyProtection="1">
      <alignment horizontal="center" vertical="top"/>
      <protection/>
    </xf>
    <xf numFmtId="164" fontId="22" fillId="0" borderId="14" xfId="32" applyNumberFormat="1" applyFont="1" applyFill="1" applyBorder="1" applyAlignment="1" applyProtection="1">
      <alignment horizontal="center" vertical="top" wrapText="1"/>
      <protection/>
    </xf>
    <xf numFmtId="164" fontId="23" fillId="6" borderId="15" xfId="32" applyFont="1" applyFill="1" applyBorder="1" applyAlignment="1">
      <alignment horizontal="left" wrapText="1"/>
      <protection/>
    </xf>
    <xf numFmtId="164" fontId="24" fillId="6" borderId="16" xfId="32" applyFont="1" applyFill="1" applyBorder="1" applyAlignment="1">
      <alignment wrapText="1"/>
      <protection/>
    </xf>
    <xf numFmtId="171" fontId="26" fillId="6" borderId="17" xfId="32" applyNumberFormat="1" applyFont="1" applyFill="1" applyBorder="1" applyAlignment="1">
      <alignment horizontal="right"/>
      <protection/>
    </xf>
    <xf numFmtId="171" fontId="26" fillId="6" borderId="18" xfId="32" applyNumberFormat="1" applyFont="1" applyFill="1" applyBorder="1" applyAlignment="1">
      <alignment horizontal="right"/>
      <protection/>
    </xf>
    <xf numFmtId="171" fontId="26" fillId="6" borderId="19" xfId="32" applyNumberFormat="1" applyFont="1" applyFill="1" applyBorder="1" applyAlignment="1">
      <alignment horizontal="right"/>
      <protection/>
    </xf>
    <xf numFmtId="164" fontId="22" fillId="0" borderId="20" xfId="32" applyFont="1" applyBorder="1" applyAlignment="1">
      <alignment horizontal="left" wrapText="1"/>
      <protection/>
    </xf>
    <xf numFmtId="164" fontId="15" fillId="7" borderId="21" xfId="32" applyFont="1" applyFill="1" applyBorder="1" applyAlignment="1">
      <alignment wrapText="1"/>
      <protection/>
    </xf>
    <xf numFmtId="171" fontId="18" fillId="7" borderId="22" xfId="32" applyNumberFormat="1" applyFont="1" applyFill="1" applyBorder="1" applyAlignment="1">
      <alignment horizontal="right"/>
      <protection/>
    </xf>
    <xf numFmtId="171" fontId="18" fillId="7" borderId="23" xfId="32" applyNumberFormat="1" applyFont="1" applyFill="1" applyBorder="1" applyAlignment="1">
      <alignment horizontal="right"/>
      <protection/>
    </xf>
    <xf numFmtId="171" fontId="18" fillId="7" borderId="24" xfId="32" applyNumberFormat="1" applyFont="1" applyFill="1" applyBorder="1" applyAlignment="1">
      <alignment horizontal="right"/>
      <protection/>
    </xf>
    <xf numFmtId="164" fontId="23" fillId="6" borderId="20" xfId="32" applyFont="1" applyFill="1" applyBorder="1" applyAlignment="1">
      <alignment horizontal="left" wrapText="1"/>
      <protection/>
    </xf>
    <xf numFmtId="164" fontId="24" fillId="6" borderId="21" xfId="32" applyFont="1" applyFill="1" applyBorder="1" applyAlignment="1">
      <alignment wrapText="1"/>
      <protection/>
    </xf>
    <xf numFmtId="171" fontId="18" fillId="6" borderId="22" xfId="32" applyNumberFormat="1" applyFont="1" applyFill="1" applyBorder="1" applyAlignment="1">
      <alignment horizontal="right"/>
      <protection/>
    </xf>
    <xf numFmtId="172" fontId="18" fillId="7" borderId="22" xfId="32" applyNumberFormat="1" applyFont="1" applyFill="1" applyBorder="1" applyAlignment="1">
      <alignment horizontal="right"/>
      <protection/>
    </xf>
    <xf numFmtId="171" fontId="18" fillId="7" borderId="22" xfId="32" applyNumberFormat="1" applyFont="1" applyFill="1" applyBorder="1" applyAlignment="1">
      <alignment horizontal="center"/>
      <protection/>
    </xf>
    <xf numFmtId="171" fontId="18" fillId="7" borderId="24" xfId="32" applyNumberFormat="1" applyFont="1" applyFill="1" applyBorder="1" applyAlignment="1">
      <alignment horizontal="center"/>
      <protection/>
    </xf>
    <xf numFmtId="164" fontId="24" fillId="6" borderId="21" xfId="32" applyFont="1" applyFill="1" applyBorder="1" applyAlignment="1">
      <alignment vertical="center" wrapText="1"/>
      <protection/>
    </xf>
    <xf numFmtId="171" fontId="26" fillId="6" borderId="22" xfId="32" applyNumberFormat="1" applyFont="1" applyFill="1" applyBorder="1" applyAlignment="1">
      <alignment horizontal="right"/>
      <protection/>
    </xf>
    <xf numFmtId="171" fontId="26" fillId="6" borderId="23" xfId="32" applyNumberFormat="1" applyFont="1" applyFill="1" applyBorder="1" applyAlignment="1">
      <alignment horizontal="right"/>
      <protection/>
    </xf>
    <xf numFmtId="171" fontId="18" fillId="4" borderId="22" xfId="32" applyNumberFormat="1" applyFont="1" applyFill="1" applyBorder="1" applyAlignment="1">
      <alignment horizontal="right"/>
      <protection/>
    </xf>
    <xf numFmtId="164" fontId="22" fillId="4" borderId="20" xfId="32" applyFont="1" applyFill="1" applyBorder="1" applyAlignment="1">
      <alignment horizontal="left" wrapText="1"/>
      <protection/>
    </xf>
    <xf numFmtId="164" fontId="15" fillId="4" borderId="21" xfId="32" applyFont="1" applyFill="1" applyBorder="1" applyAlignment="1">
      <alignment vertical="center" wrapText="1"/>
      <protection/>
    </xf>
    <xf numFmtId="171" fontId="18" fillId="4" borderId="23" xfId="32" applyNumberFormat="1" applyFont="1" applyFill="1" applyBorder="1" applyAlignment="1">
      <alignment horizontal="right"/>
      <protection/>
    </xf>
    <xf numFmtId="164" fontId="22" fillId="0" borderId="20" xfId="32" applyFont="1" applyBorder="1" applyAlignment="1">
      <alignment horizontal="right" wrapText="1"/>
      <protection/>
    </xf>
    <xf numFmtId="164" fontId="22" fillId="0" borderId="25" xfId="32" applyFont="1" applyBorder="1" applyAlignment="1">
      <alignment horizontal="left" wrapText="1"/>
      <protection/>
    </xf>
    <xf numFmtId="164" fontId="15" fillId="7" borderId="26" xfId="32" applyFont="1" applyFill="1" applyBorder="1" applyAlignment="1">
      <alignment wrapText="1"/>
      <protection/>
    </xf>
    <xf numFmtId="171" fontId="18" fillId="0" borderId="23" xfId="32" applyNumberFormat="1" applyFont="1" applyFill="1" applyBorder="1" applyAlignment="1">
      <alignment horizontal="right"/>
      <protection/>
    </xf>
    <xf numFmtId="171" fontId="18" fillId="0" borderId="27" xfId="32" applyNumberFormat="1" applyFont="1" applyFill="1" applyBorder="1" applyAlignment="1">
      <alignment horizontal="right"/>
      <protection/>
    </xf>
    <xf numFmtId="171" fontId="18" fillId="0" borderId="22" xfId="32" applyNumberFormat="1" applyFont="1" applyFill="1" applyBorder="1" applyAlignment="1">
      <alignment horizontal="right"/>
      <protection/>
    </xf>
    <xf numFmtId="171" fontId="18" fillId="0" borderId="24" xfId="32" applyNumberFormat="1" applyFont="1" applyFill="1" applyBorder="1" applyAlignment="1">
      <alignment horizontal="right"/>
      <protection/>
    </xf>
    <xf numFmtId="171" fontId="18" fillId="7" borderId="27" xfId="32" applyNumberFormat="1" applyFont="1" applyFill="1" applyBorder="1" applyAlignment="1">
      <alignment horizontal="right"/>
      <protection/>
    </xf>
    <xf numFmtId="164" fontId="22" fillId="0" borderId="28" xfId="32" applyFont="1" applyBorder="1" applyAlignment="1">
      <alignment horizontal="left" wrapText="1"/>
      <protection/>
    </xf>
    <xf numFmtId="164" fontId="15" fillId="7" borderId="29" xfId="32" applyFont="1" applyFill="1" applyBorder="1" applyAlignment="1">
      <alignment wrapText="1"/>
      <protection/>
    </xf>
    <xf numFmtId="171" fontId="18" fillId="7" borderId="30" xfId="32" applyNumberFormat="1" applyFont="1" applyFill="1" applyBorder="1" applyAlignment="1">
      <alignment horizontal="right"/>
      <protection/>
    </xf>
    <xf numFmtId="171" fontId="18" fillId="7" borderId="31" xfId="32" applyNumberFormat="1" applyFont="1" applyFill="1" applyBorder="1" applyAlignment="1">
      <alignment horizontal="right"/>
      <protection/>
    </xf>
    <xf numFmtId="171" fontId="18" fillId="7" borderId="32" xfId="32" applyNumberFormat="1" applyFont="1" applyFill="1" applyBorder="1" applyAlignment="1">
      <alignment horizontal="right"/>
      <protection/>
    </xf>
    <xf numFmtId="164" fontId="28" fillId="0" borderId="3" xfId="0" applyFont="1" applyBorder="1" applyAlignment="1">
      <alignment horizontal="left" vertical="center"/>
    </xf>
    <xf numFmtId="164" fontId="12" fillId="0" borderId="0" xfId="33" applyNumberFormat="1" applyFont="1" applyBorder="1" applyAlignment="1">
      <alignment horizontal="left"/>
      <protection/>
    </xf>
    <xf numFmtId="164" fontId="15" fillId="7" borderId="0" xfId="32" applyFont="1" applyFill="1" applyBorder="1" applyAlignment="1">
      <alignment wrapText="1"/>
      <protection/>
    </xf>
    <xf numFmtId="164" fontId="15" fillId="7" borderId="0" xfId="32" applyFont="1" applyFill="1" applyBorder="1" applyAlignment="1">
      <alignment horizontal="center" wrapText="1"/>
      <protection/>
    </xf>
    <xf numFmtId="164" fontId="12" fillId="0" borderId="0" xfId="33" applyNumberFormat="1" applyFont="1" applyBorder="1" applyAlignment="1">
      <alignment horizontal="center"/>
      <protection/>
    </xf>
    <xf numFmtId="164" fontId="16" fillId="0" borderId="0" xfId="32" applyFont="1" applyBorder="1">
      <alignment/>
      <protection/>
    </xf>
    <xf numFmtId="164" fontId="12" fillId="7" borderId="0" xfId="32" applyFont="1" applyFill="1" applyBorder="1" applyAlignment="1">
      <alignment wrapText="1"/>
      <protection/>
    </xf>
    <xf numFmtId="164" fontId="10" fillId="0" borderId="0" xfId="32" applyFont="1" applyBorder="1" applyAlignment="1">
      <alignment horizontal="left" wrapText="1"/>
      <protection/>
    </xf>
    <xf numFmtId="164" fontId="10" fillId="0" borderId="33" xfId="32" applyBorder="1">
      <alignment/>
      <protection/>
    </xf>
    <xf numFmtId="164" fontId="10" fillId="0" borderId="34" xfId="32" applyBorder="1">
      <alignment/>
      <protection/>
    </xf>
    <xf numFmtId="164" fontId="10" fillId="0" borderId="34" xfId="32" applyBorder="1" applyAlignment="1">
      <alignment wrapText="1"/>
      <protection/>
    </xf>
    <xf numFmtId="164" fontId="10" fillId="0" borderId="35" xfId="32" applyBorder="1">
      <alignment/>
      <protection/>
    </xf>
    <xf numFmtId="164" fontId="29" fillId="0" borderId="0" xfId="0" applyNumberFormat="1" applyFont="1" applyAlignment="1">
      <alignment vertical="top" wrapText="1"/>
    </xf>
    <xf numFmtId="164" fontId="29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36" xfId="0" applyNumberFormat="1" applyFont="1" applyBorder="1" applyAlignment="1">
      <alignment vertical="top" wrapText="1"/>
    </xf>
    <xf numFmtId="164" fontId="0" fillId="0" borderId="37" xfId="0" applyNumberFormat="1" applyBorder="1" applyAlignment="1">
      <alignment vertical="top" wrapText="1"/>
    </xf>
    <xf numFmtId="164" fontId="0" fillId="0" borderId="37" xfId="0" applyNumberFormat="1" applyBorder="1" applyAlignment="1">
      <alignment horizontal="center" vertical="top" wrapText="1"/>
    </xf>
    <xf numFmtId="164" fontId="0" fillId="0" borderId="38" xfId="0" applyNumberFormat="1" applyFont="1" applyBorder="1" applyAlignment="1">
      <alignment horizontal="center" vertical="top" wrapText="1"/>
    </xf>
    <xf numFmtId="164" fontId="29" fillId="0" borderId="0" xfId="0" applyFont="1" applyAlignment="1">
      <alignment vertical="top" wrapText="1"/>
    </xf>
    <xf numFmtId="164" fontId="29" fillId="0" borderId="0" xfId="0" applyFont="1" applyAlignment="1">
      <alignment horizontal="center" vertical="top" wrapText="1"/>
    </xf>
    <xf numFmtId="164" fontId="0" fillId="0" borderId="0" xfId="0" applyAlignment="1">
      <alignment vertical="top" wrapText="1"/>
    </xf>
    <xf numFmtId="164" fontId="0" fillId="0" borderId="0" xfId="0" applyAlignment="1">
      <alignment horizontal="center" vertical="top" wrapText="1"/>
    </xf>
    <xf numFmtId="164" fontId="0" fillId="0" borderId="36" xfId="0" applyFont="1" applyBorder="1" applyAlignment="1">
      <alignment vertical="top" wrapText="1"/>
    </xf>
    <xf numFmtId="164" fontId="0" fillId="0" borderId="37" xfId="0" applyBorder="1" applyAlignment="1">
      <alignment vertical="top" wrapText="1"/>
    </xf>
    <xf numFmtId="164" fontId="0" fillId="0" borderId="37" xfId="0" applyBorder="1" applyAlignment="1">
      <alignment horizontal="center" vertical="top" wrapText="1"/>
    </xf>
    <xf numFmtId="164" fontId="0" fillId="0" borderId="38" xfId="0" applyFont="1" applyBorder="1" applyAlignment="1">
      <alignment horizontal="center" vertical="top" wrapText="1"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urrency [0]" xfId="20"/>
    <cellStyle name="Normal1" xfId="21"/>
    <cellStyle name="Normal_баланс для заливки" xfId="22"/>
    <cellStyle name="Price_Body" xfId="23"/>
    <cellStyle name="Беззащитный" xfId="24"/>
    <cellStyle name="Заголовок 1" xfId="25"/>
    <cellStyle name="ЗаголовокСтолбца" xfId="26"/>
    <cellStyle name="Защитный" xfId="27"/>
    <cellStyle name="Значение" xfId="28"/>
    <cellStyle name="Мои наименования показателей" xfId="29"/>
    <cellStyle name="Мой заголовок" xfId="30"/>
    <cellStyle name="Мой заголовок листа" xfId="31"/>
    <cellStyle name="Обычный_methodics230802-pril1-3" xfId="32"/>
    <cellStyle name="Обычный_prom_control1" xfId="33"/>
    <cellStyle name="Обычный_Книга1" xfId="34"/>
    <cellStyle name="Обычный_Прил 4" xfId="35"/>
    <cellStyle name="Обычный_Прил к рег5(1,2,3,8,9,10)" xfId="36"/>
    <cellStyle name="Стиль 1" xfId="37"/>
    <cellStyle name="Текстовый" xfId="38"/>
    <cellStyle name="Тысячи [0]_3Com" xfId="39"/>
    <cellStyle name="Тысячи_3Com" xfId="40"/>
    <cellStyle name="Формула" xfId="41"/>
    <cellStyle name="ФормулаВБ" xfId="42"/>
    <cellStyle name="ФормулаНаКонтроль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../../Documents%20and%20Settings\User\&#1052;&#1086;&#1080;%20&#1076;&#1086;&#1082;&#1091;&#1084;&#1077;&#1085;&#1090;&#1099;\&#1058;&#1077;&#1093;&#1085;&#1086;&#1083;&#1086;&#1075;&#1084;&#1095;&#1077;&#1089;&#1082;&#1080;&#1081;%20%20&#1073;&#1072;&#1083;&#1072;&#1085;&#1089;%202012%20&#1075;\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SheetLayoutView="85" workbookViewId="0" topLeftCell="D19">
      <selection activeCell="J32" sqref="J32"/>
    </sheetView>
  </sheetViews>
  <sheetFormatPr defaultColWidth="8.00390625" defaultRowHeight="12.75"/>
  <cols>
    <col min="1" max="1" width="4.75390625" style="1" customWidth="1"/>
    <col min="2" max="2" width="3.75390625" style="1" customWidth="1"/>
    <col min="3" max="3" width="2.75390625" style="1" customWidth="1"/>
    <col min="4" max="4" width="6.00390625" style="1" customWidth="1"/>
    <col min="5" max="5" width="49.875" style="2" customWidth="1"/>
    <col min="6" max="6" width="12.00390625" style="1" customWidth="1"/>
    <col min="7" max="11" width="10.75390625" style="1" customWidth="1"/>
    <col min="12" max="12" width="4.875" style="1" customWidth="1"/>
    <col min="13" max="13" width="3.75390625" style="1" customWidth="1"/>
    <col min="14" max="14" width="4.75390625" style="1" customWidth="1"/>
    <col min="15" max="16384" width="8.00390625" style="1" customWidth="1"/>
  </cols>
  <sheetData>
    <row r="2" spans="2:18" ht="12.75">
      <c r="B2" s="3"/>
      <c r="C2" s="4"/>
      <c r="F2" s="5"/>
      <c r="G2" s="5"/>
      <c r="I2" s="3"/>
      <c r="J2" s="6"/>
      <c r="K2" s="7"/>
      <c r="L2" s="7"/>
      <c r="N2" s="8"/>
      <c r="P2" s="9"/>
      <c r="Q2" s="10"/>
      <c r="R2" s="11"/>
    </row>
    <row r="3" spans="2:18" ht="8.25" customHeight="1">
      <c r="B3" s="12"/>
      <c r="C3" s="4"/>
      <c r="F3" s="5"/>
      <c r="G3" s="5"/>
      <c r="H3" s="12"/>
      <c r="I3" s="12"/>
      <c r="J3" s="12"/>
      <c r="K3" s="12"/>
      <c r="L3" s="12"/>
      <c r="N3" s="8"/>
      <c r="P3" s="9"/>
      <c r="Q3" s="10"/>
      <c r="R3" s="11"/>
    </row>
    <row r="4" spans="2:18" ht="12.75">
      <c r="B4" s="12"/>
      <c r="C4" s="13"/>
      <c r="F4" s="5"/>
      <c r="G4" s="5"/>
      <c r="I4" s="14"/>
      <c r="J4" s="14"/>
      <c r="K4" s="14"/>
      <c r="L4" s="14"/>
      <c r="M4" s="12"/>
      <c r="N4" s="12"/>
      <c r="O4" s="12"/>
      <c r="P4" s="12"/>
      <c r="Q4" s="15"/>
      <c r="R4" s="15"/>
    </row>
    <row r="5" spans="2:18" ht="12.75">
      <c r="B5" s="16"/>
      <c r="C5" s="13"/>
      <c r="F5" s="5"/>
      <c r="G5" s="5"/>
      <c r="I5" s="14"/>
      <c r="J5" s="14"/>
      <c r="K5" s="14"/>
      <c r="L5" s="14"/>
      <c r="M5" s="12"/>
      <c r="N5" s="12"/>
      <c r="O5" s="12"/>
      <c r="P5" s="12"/>
      <c r="Q5" s="15"/>
      <c r="R5" s="15"/>
    </row>
    <row r="6" spans="2:18" ht="12.75">
      <c r="B6" s="17"/>
      <c r="C6" s="13"/>
      <c r="F6" s="5"/>
      <c r="G6" s="5"/>
      <c r="I6" s="14"/>
      <c r="J6" s="14"/>
      <c r="K6" s="14"/>
      <c r="L6" s="14"/>
      <c r="M6" s="12"/>
      <c r="N6" s="12"/>
      <c r="O6" s="12"/>
      <c r="P6" s="12"/>
      <c r="Q6" s="15"/>
      <c r="R6" s="15"/>
    </row>
    <row r="7" spans="2:18" ht="12.75">
      <c r="B7" s="18"/>
      <c r="C7" s="18"/>
      <c r="F7" s="5"/>
      <c r="G7" s="5"/>
      <c r="I7" s="14"/>
      <c r="J7" s="14"/>
      <c r="K7" s="14"/>
      <c r="L7" s="14"/>
      <c r="M7" s="12"/>
      <c r="N7" s="12"/>
      <c r="O7" s="12"/>
      <c r="P7" s="12"/>
      <c r="Q7" s="15"/>
      <c r="R7" s="15"/>
    </row>
    <row r="8" spans="2:18" ht="12.75">
      <c r="B8" s="16"/>
      <c r="C8" s="13"/>
      <c r="F8" s="5"/>
      <c r="G8" s="5"/>
      <c r="I8" s="14"/>
      <c r="J8" s="14"/>
      <c r="K8" s="14"/>
      <c r="L8" s="14"/>
      <c r="M8" s="12"/>
      <c r="N8" s="12"/>
      <c r="O8" s="12"/>
      <c r="P8" s="12"/>
      <c r="Q8" s="15"/>
      <c r="R8" s="15"/>
    </row>
    <row r="9" spans="4:17" ht="12.75">
      <c r="D9" s="19"/>
      <c r="E9" s="20"/>
      <c r="I9" s="21"/>
      <c r="J9" s="22"/>
      <c r="K9" s="22"/>
      <c r="L9" s="22"/>
      <c r="M9" s="22"/>
      <c r="N9" s="23"/>
      <c r="O9" s="24"/>
      <c r="P9" s="24"/>
      <c r="Q9" s="22"/>
    </row>
    <row r="10" spans="2:17" ht="18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3"/>
      <c r="O10" s="24"/>
      <c r="P10" s="24"/>
      <c r="Q10" s="22"/>
    </row>
    <row r="12" spans="2:13" ht="15.75" customHeight="1">
      <c r="B12" s="26"/>
      <c r="C12" s="27"/>
      <c r="D12" s="28"/>
      <c r="E12" s="29"/>
      <c r="F12" s="28"/>
      <c r="G12" s="28"/>
      <c r="H12" s="30"/>
      <c r="I12" s="30"/>
      <c r="J12" s="31"/>
      <c r="K12" s="32"/>
      <c r="L12" s="27"/>
      <c r="M12" s="33"/>
    </row>
    <row r="13" spans="2:14" ht="15.75" customHeight="1">
      <c r="B13" s="34"/>
      <c r="C13" s="35"/>
      <c r="D13" s="36"/>
      <c r="E13" s="37"/>
      <c r="F13" s="36"/>
      <c r="G13" s="38" t="s">
        <v>0</v>
      </c>
      <c r="H13" s="38"/>
      <c r="I13" s="39"/>
      <c r="J13" s="40"/>
      <c r="K13" s="40"/>
      <c r="L13" s="40"/>
      <c r="M13" s="41"/>
      <c r="N13" s="42"/>
    </row>
    <row r="14" spans="2:14" ht="15.75" customHeight="1">
      <c r="B14" s="34"/>
      <c r="C14" s="35"/>
      <c r="D14" s="36"/>
      <c r="E14" s="37"/>
      <c r="F14" s="36"/>
      <c r="G14" s="43" t="s">
        <v>1</v>
      </c>
      <c r="H14" s="43"/>
      <c r="I14" s="43"/>
      <c r="J14" s="43"/>
      <c r="K14" s="43"/>
      <c r="L14" s="43"/>
      <c r="M14" s="43"/>
      <c r="N14" s="44"/>
    </row>
    <row r="15" spans="2:14" ht="15.75" customHeight="1">
      <c r="B15" s="34"/>
      <c r="C15" s="35"/>
      <c r="D15" s="36"/>
      <c r="E15" s="37"/>
      <c r="F15" s="36"/>
      <c r="G15" s="45" t="s">
        <v>2</v>
      </c>
      <c r="H15" s="45"/>
      <c r="I15" s="45"/>
      <c r="J15" s="45"/>
      <c r="K15" s="45"/>
      <c r="L15" s="45"/>
      <c r="M15" s="45"/>
      <c r="N15" s="46"/>
    </row>
    <row r="16" spans="2:13" ht="12.75">
      <c r="B16" s="34"/>
      <c r="C16" s="35"/>
      <c r="D16" s="36"/>
      <c r="E16" s="37"/>
      <c r="F16" s="36"/>
      <c r="G16" s="36"/>
      <c r="H16" s="36"/>
      <c r="I16" s="36"/>
      <c r="J16" s="36"/>
      <c r="K16" s="47"/>
      <c r="L16" s="35"/>
      <c r="M16" s="48"/>
    </row>
    <row r="17" spans="2:13" ht="12.75">
      <c r="B17" s="34"/>
      <c r="C17" s="35"/>
      <c r="D17" s="36"/>
      <c r="E17" s="37"/>
      <c r="F17" s="36"/>
      <c r="G17" s="36"/>
      <c r="H17" s="36"/>
      <c r="I17" s="36"/>
      <c r="J17" s="36"/>
      <c r="K17" s="47"/>
      <c r="L17" s="35"/>
      <c r="M17" s="48"/>
    </row>
    <row r="18" spans="2:13" ht="12.75">
      <c r="B18" s="34"/>
      <c r="C18" s="35"/>
      <c r="D18" s="36"/>
      <c r="E18" s="37"/>
      <c r="F18" s="36"/>
      <c r="G18" s="36"/>
      <c r="H18" s="36"/>
      <c r="I18" s="36"/>
      <c r="J18" s="36"/>
      <c r="K18" s="36"/>
      <c r="L18" s="35"/>
      <c r="M18" s="48"/>
    </row>
    <row r="19" spans="2:13" ht="35.25" customHeight="1">
      <c r="B19" s="34"/>
      <c r="C19" s="35"/>
      <c r="D19" s="49" t="s">
        <v>3</v>
      </c>
      <c r="E19" s="49"/>
      <c r="F19" s="49"/>
      <c r="G19" s="49"/>
      <c r="H19" s="49"/>
      <c r="I19" s="49"/>
      <c r="J19" s="49"/>
      <c r="K19" s="49"/>
      <c r="L19" s="49"/>
      <c r="M19" s="48"/>
    </row>
    <row r="20" spans="2:13" ht="16.5" customHeight="1">
      <c r="B20" s="34"/>
      <c r="C20" s="35"/>
      <c r="D20" s="35"/>
      <c r="E20" s="50"/>
      <c r="F20" s="35"/>
      <c r="G20" s="35"/>
      <c r="H20" s="35"/>
      <c r="I20" s="35"/>
      <c r="J20" s="35"/>
      <c r="K20" s="35"/>
      <c r="L20" s="51"/>
      <c r="M20" s="48"/>
    </row>
    <row r="21" spans="2:13" ht="12.75">
      <c r="B21" s="34"/>
      <c r="C21" s="35"/>
      <c r="D21" s="52"/>
      <c r="E21" s="53" t="s">
        <v>4</v>
      </c>
      <c r="F21" s="53"/>
      <c r="G21" s="53"/>
      <c r="H21" s="53"/>
      <c r="I21" s="53"/>
      <c r="J21" s="53"/>
      <c r="K21" s="53"/>
      <c r="L21" s="53"/>
      <c r="M21" s="48"/>
    </row>
    <row r="22" spans="2:13" ht="12.75">
      <c r="B22" s="34"/>
      <c r="C22" s="35"/>
      <c r="D22" s="52"/>
      <c r="E22" s="54"/>
      <c r="F22" s="52"/>
      <c r="G22" s="52"/>
      <c r="H22" s="52"/>
      <c r="I22" s="52"/>
      <c r="J22" s="52"/>
      <c r="K22" s="55" t="s">
        <v>5</v>
      </c>
      <c r="L22" s="35"/>
      <c r="M22" s="48"/>
    </row>
    <row r="23" spans="2:13" s="56" customFormat="1" ht="12.75">
      <c r="B23" s="57"/>
      <c r="C23" s="58"/>
      <c r="D23" s="59" t="s">
        <v>6</v>
      </c>
      <c r="E23" s="60"/>
      <c r="F23" s="61" t="s">
        <v>7</v>
      </c>
      <c r="G23" s="62" t="s">
        <v>8</v>
      </c>
      <c r="H23" s="61" t="s">
        <v>9</v>
      </c>
      <c r="I23" s="61" t="s">
        <v>10</v>
      </c>
      <c r="J23" s="61" t="s">
        <v>11</v>
      </c>
      <c r="K23" s="63" t="s">
        <v>12</v>
      </c>
      <c r="L23" s="58"/>
      <c r="M23" s="64"/>
    </row>
    <row r="24" spans="2:13" ht="12.75">
      <c r="B24" s="34"/>
      <c r="C24" s="35"/>
      <c r="D24" s="65">
        <v>1</v>
      </c>
      <c r="E24" s="66">
        <v>2</v>
      </c>
      <c r="F24" s="67">
        <v>3</v>
      </c>
      <c r="G24" s="68">
        <v>4</v>
      </c>
      <c r="H24" s="67">
        <v>5</v>
      </c>
      <c r="I24" s="68">
        <v>6</v>
      </c>
      <c r="J24" s="67">
        <v>7</v>
      </c>
      <c r="K24" s="67">
        <v>8</v>
      </c>
      <c r="L24" s="35"/>
      <c r="M24" s="48"/>
    </row>
    <row r="25" spans="2:13" ht="12.75">
      <c r="B25" s="34"/>
      <c r="C25" s="35"/>
      <c r="D25" s="69" t="s">
        <v>13</v>
      </c>
      <c r="E25" s="70" t="s">
        <v>14</v>
      </c>
      <c r="F25" s="71">
        <f>F26</f>
        <v>1278227</v>
      </c>
      <c r="G25" s="72">
        <v>0</v>
      </c>
      <c r="H25" s="72">
        <v>0</v>
      </c>
      <c r="I25" s="72">
        <v>0</v>
      </c>
      <c r="J25" s="72">
        <v>1278227</v>
      </c>
      <c r="K25" s="73">
        <v>0</v>
      </c>
      <c r="L25" s="35"/>
      <c r="M25" s="48"/>
    </row>
    <row r="26" spans="2:13" ht="12.75">
      <c r="B26" s="34"/>
      <c r="C26" s="35"/>
      <c r="D26" s="74"/>
      <c r="E26" s="75" t="s">
        <v>15</v>
      </c>
      <c r="F26" s="76">
        <f>F27</f>
        <v>1278227</v>
      </c>
      <c r="G26" s="77"/>
      <c r="H26" s="76"/>
      <c r="I26" s="76"/>
      <c r="J26" s="76">
        <v>1278227</v>
      </c>
      <c r="K26" s="78">
        <v>0</v>
      </c>
      <c r="L26" s="35"/>
      <c r="M26" s="48"/>
    </row>
    <row r="27" spans="2:13" ht="12.75">
      <c r="B27" s="34"/>
      <c r="C27" s="35"/>
      <c r="D27" s="74" t="s">
        <v>16</v>
      </c>
      <c r="E27" s="75" t="s">
        <v>17</v>
      </c>
      <c r="F27" s="76">
        <f>J27</f>
        <v>1278227</v>
      </c>
      <c r="G27" s="77">
        <v>0</v>
      </c>
      <c r="H27" s="76">
        <v>0</v>
      </c>
      <c r="I27" s="76">
        <v>0</v>
      </c>
      <c r="J27" s="76">
        <v>1278227</v>
      </c>
      <c r="K27" s="78">
        <v>0</v>
      </c>
      <c r="L27" s="35"/>
      <c r="M27" s="48"/>
    </row>
    <row r="28" spans="2:13" ht="12.75">
      <c r="B28" s="34"/>
      <c r="C28" s="35"/>
      <c r="D28" s="74" t="s">
        <v>18</v>
      </c>
      <c r="E28" s="75" t="s">
        <v>19</v>
      </c>
      <c r="F28" s="76">
        <v>0</v>
      </c>
      <c r="G28" s="77">
        <v>0</v>
      </c>
      <c r="H28" s="76">
        <v>0</v>
      </c>
      <c r="I28" s="76">
        <v>0</v>
      </c>
      <c r="J28" s="76">
        <v>0</v>
      </c>
      <c r="K28" s="78">
        <v>0</v>
      </c>
      <c r="L28" s="35"/>
      <c r="M28" s="48"/>
    </row>
    <row r="29" spans="2:13" ht="12.75">
      <c r="B29" s="34"/>
      <c r="C29" s="35"/>
      <c r="D29" s="74">
        <v>1.3</v>
      </c>
      <c r="E29" s="75" t="s">
        <v>19</v>
      </c>
      <c r="F29" s="76">
        <v>0</v>
      </c>
      <c r="G29" s="77">
        <v>0</v>
      </c>
      <c r="H29" s="76">
        <v>0</v>
      </c>
      <c r="I29" s="76">
        <v>0</v>
      </c>
      <c r="J29" s="76">
        <v>0</v>
      </c>
      <c r="K29" s="78"/>
      <c r="L29" s="35"/>
      <c r="M29" s="48"/>
    </row>
    <row r="30" spans="2:13" ht="12.75">
      <c r="B30" s="34"/>
      <c r="C30" s="35"/>
      <c r="D30" s="79" t="s">
        <v>20</v>
      </c>
      <c r="E30" s="80" t="s">
        <v>21</v>
      </c>
      <c r="F30" s="81">
        <f>J30</f>
        <v>30000</v>
      </c>
      <c r="G30" s="81">
        <v>0</v>
      </c>
      <c r="H30" s="81">
        <v>0</v>
      </c>
      <c r="I30" s="81">
        <v>0</v>
      </c>
      <c r="J30" s="81">
        <v>30000</v>
      </c>
      <c r="K30" s="81">
        <v>0</v>
      </c>
      <c r="L30" s="35"/>
      <c r="M30" s="48"/>
    </row>
    <row r="31" spans="2:13" ht="26.25" customHeight="1">
      <c r="B31" s="34"/>
      <c r="C31" s="35"/>
      <c r="D31" s="74" t="s">
        <v>22</v>
      </c>
      <c r="E31" s="75" t="s">
        <v>23</v>
      </c>
      <c r="F31" s="82">
        <f>F30/F26</f>
        <v>0.023470009630527287</v>
      </c>
      <c r="G31" s="77"/>
      <c r="H31" s="83"/>
      <c r="I31" s="83"/>
      <c r="J31" s="82">
        <f>J30/J26</f>
        <v>0.023470009630527287</v>
      </c>
      <c r="K31" s="84"/>
      <c r="L31" s="35"/>
      <c r="M31" s="48"/>
    </row>
    <row r="32" spans="2:13" ht="12.75">
      <c r="B32" s="34"/>
      <c r="C32" s="35"/>
      <c r="D32" s="79">
        <v>3</v>
      </c>
      <c r="E32" s="85" t="s">
        <v>24</v>
      </c>
      <c r="F32" s="86">
        <f>F39+F33</f>
        <v>1248227</v>
      </c>
      <c r="G32" s="87">
        <v>0</v>
      </c>
      <c r="H32" s="87">
        <v>0</v>
      </c>
      <c r="I32" s="87">
        <v>0</v>
      </c>
      <c r="J32" s="87">
        <v>477689</v>
      </c>
      <c r="K32" s="88">
        <f>K33</f>
        <v>770538</v>
      </c>
      <c r="L32" s="35"/>
      <c r="M32" s="48"/>
    </row>
    <row r="33" spans="2:13" ht="12.75">
      <c r="B33" s="34"/>
      <c r="C33" s="35"/>
      <c r="D33" s="89" t="s">
        <v>25</v>
      </c>
      <c r="E33" s="90" t="s">
        <v>26</v>
      </c>
      <c r="F33" s="88">
        <f>K35</f>
        <v>770538</v>
      </c>
      <c r="G33" s="91">
        <f>G35+G37+G38</f>
        <v>0</v>
      </c>
      <c r="H33" s="91">
        <f>H35+H37+H38</f>
        <v>0</v>
      </c>
      <c r="I33" s="91">
        <f>I35+I37+I38</f>
        <v>0</v>
      </c>
      <c r="J33" s="91">
        <v>0</v>
      </c>
      <c r="K33" s="88">
        <f>K35</f>
        <v>770538</v>
      </c>
      <c r="L33" s="35"/>
      <c r="M33" s="48"/>
    </row>
    <row r="34" spans="2:13" ht="12.75">
      <c r="B34" s="34"/>
      <c r="C34" s="35"/>
      <c r="D34" s="74"/>
      <c r="E34" s="75" t="s">
        <v>27</v>
      </c>
      <c r="F34" s="76"/>
      <c r="G34" s="77"/>
      <c r="H34" s="76"/>
      <c r="I34" s="76"/>
      <c r="J34" s="76"/>
      <c r="K34" s="78"/>
      <c r="L34" s="35"/>
      <c r="M34" s="48"/>
    </row>
    <row r="35" spans="2:13" ht="12.75">
      <c r="B35" s="34"/>
      <c r="C35" s="35"/>
      <c r="D35" s="74" t="s">
        <v>28</v>
      </c>
      <c r="E35" s="75" t="s">
        <v>29</v>
      </c>
      <c r="F35" s="88">
        <f>K35</f>
        <v>770538</v>
      </c>
      <c r="G35" s="77">
        <v>0</v>
      </c>
      <c r="H35" s="76">
        <v>0</v>
      </c>
      <c r="I35" s="76">
        <v>0</v>
      </c>
      <c r="J35" s="76">
        <v>0</v>
      </c>
      <c r="K35" s="88">
        <v>770538</v>
      </c>
      <c r="L35" s="35"/>
      <c r="M35" s="48"/>
    </row>
    <row r="36" spans="2:13" ht="12.75">
      <c r="B36" s="34"/>
      <c r="C36" s="35"/>
      <c r="D36" s="92" t="s">
        <v>30</v>
      </c>
      <c r="E36" s="75" t="s">
        <v>31</v>
      </c>
      <c r="F36" s="76">
        <v>0</v>
      </c>
      <c r="G36" s="77">
        <v>0</v>
      </c>
      <c r="H36" s="76">
        <v>0</v>
      </c>
      <c r="I36" s="76">
        <v>0</v>
      </c>
      <c r="J36" s="76">
        <v>0</v>
      </c>
      <c r="K36" s="78">
        <v>0</v>
      </c>
      <c r="L36" s="35"/>
      <c r="M36" s="48"/>
    </row>
    <row r="37" spans="2:13" ht="12.75">
      <c r="B37" s="34"/>
      <c r="C37" s="35"/>
      <c r="D37" s="74" t="s">
        <v>32</v>
      </c>
      <c r="E37" s="75" t="s">
        <v>33</v>
      </c>
      <c r="F37" s="76">
        <f>G37+H37+I37+J37+K37</f>
        <v>0</v>
      </c>
      <c r="G37" s="77">
        <v>0</v>
      </c>
      <c r="H37" s="76">
        <v>0</v>
      </c>
      <c r="I37" s="76">
        <v>0</v>
      </c>
      <c r="J37" s="76">
        <v>0</v>
      </c>
      <c r="K37" s="78">
        <v>0</v>
      </c>
      <c r="L37" s="35"/>
      <c r="M37" s="48"/>
    </row>
    <row r="38" spans="2:13" ht="12.75">
      <c r="B38" s="34"/>
      <c r="C38" s="35"/>
      <c r="D38" s="93" t="s">
        <v>34</v>
      </c>
      <c r="E38" s="94" t="s">
        <v>35</v>
      </c>
      <c r="F38" s="76">
        <f>G38+H38+I38+J38+K38</f>
        <v>0</v>
      </c>
      <c r="G38" s="77">
        <v>0</v>
      </c>
      <c r="H38" s="76">
        <v>0</v>
      </c>
      <c r="I38" s="76">
        <v>0</v>
      </c>
      <c r="J38" s="76">
        <v>0</v>
      </c>
      <c r="K38" s="78">
        <v>0</v>
      </c>
      <c r="L38" s="35"/>
      <c r="M38" s="48"/>
    </row>
    <row r="39" spans="2:13" ht="12.75">
      <c r="B39" s="34"/>
      <c r="C39" s="35"/>
      <c r="D39" s="89" t="s">
        <v>36</v>
      </c>
      <c r="E39" s="90" t="s">
        <v>37</v>
      </c>
      <c r="F39" s="87">
        <f>J39</f>
        <v>477689</v>
      </c>
      <c r="G39" s="95">
        <f>G41+G43+G44</f>
        <v>0</v>
      </c>
      <c r="H39" s="95">
        <f>H41+H43+H44</f>
        <v>0</v>
      </c>
      <c r="I39" s="95">
        <f>I41+I43+I44</f>
        <v>0</v>
      </c>
      <c r="J39" s="87">
        <f>J41</f>
        <v>477689</v>
      </c>
      <c r="K39" s="96">
        <f>K41+K43+K44</f>
        <v>0</v>
      </c>
      <c r="L39" s="35"/>
      <c r="M39" s="48"/>
    </row>
    <row r="40" spans="2:13" ht="12.75">
      <c r="B40" s="34"/>
      <c r="C40" s="35"/>
      <c r="D40" s="74"/>
      <c r="E40" s="75" t="s">
        <v>27</v>
      </c>
      <c r="F40" s="97"/>
      <c r="G40" s="95"/>
      <c r="H40" s="97"/>
      <c r="I40" s="97"/>
      <c r="J40" s="97"/>
      <c r="K40" s="98"/>
      <c r="L40" s="35"/>
      <c r="M40" s="48"/>
    </row>
    <row r="41" spans="2:13" ht="12.75">
      <c r="B41" s="34"/>
      <c r="C41" s="35"/>
      <c r="D41" s="74" t="s">
        <v>38</v>
      </c>
      <c r="E41" s="75" t="s">
        <v>29</v>
      </c>
      <c r="F41" s="87">
        <f>J41</f>
        <v>477689</v>
      </c>
      <c r="G41" s="95">
        <v>0</v>
      </c>
      <c r="H41" s="97">
        <v>0</v>
      </c>
      <c r="I41" s="97">
        <v>0</v>
      </c>
      <c r="J41" s="87">
        <v>477689</v>
      </c>
      <c r="K41" s="96">
        <v>0</v>
      </c>
      <c r="L41" s="35"/>
      <c r="M41" s="48"/>
    </row>
    <row r="42" spans="2:13" ht="12.75">
      <c r="B42" s="34"/>
      <c r="C42" s="35"/>
      <c r="D42" s="92" t="s">
        <v>39</v>
      </c>
      <c r="E42" s="75" t="s">
        <v>31</v>
      </c>
      <c r="F42" s="76">
        <v>0</v>
      </c>
      <c r="G42" s="77">
        <v>0</v>
      </c>
      <c r="H42" s="76">
        <v>0</v>
      </c>
      <c r="I42" s="76">
        <v>0</v>
      </c>
      <c r="J42" s="76">
        <v>0</v>
      </c>
      <c r="K42" s="99">
        <v>0</v>
      </c>
      <c r="L42" s="35"/>
      <c r="M42" s="48"/>
    </row>
    <row r="43" spans="2:13" ht="12.75">
      <c r="B43" s="34"/>
      <c r="C43" s="35"/>
      <c r="D43" s="100" t="s">
        <v>40</v>
      </c>
      <c r="E43" s="101" t="s">
        <v>33</v>
      </c>
      <c r="F43" s="76">
        <f>G43+H43+I43+J43+K43</f>
        <v>0</v>
      </c>
      <c r="G43" s="77">
        <v>0</v>
      </c>
      <c r="H43" s="76">
        <v>0</v>
      </c>
      <c r="I43" s="76">
        <v>0</v>
      </c>
      <c r="J43" s="76">
        <v>0</v>
      </c>
      <c r="K43" s="99">
        <v>0</v>
      </c>
      <c r="L43" s="35"/>
      <c r="M43" s="48"/>
    </row>
    <row r="44" spans="2:13" ht="12.75">
      <c r="B44" s="34"/>
      <c r="C44" s="35"/>
      <c r="D44" s="93" t="s">
        <v>41</v>
      </c>
      <c r="E44" s="94" t="s">
        <v>35</v>
      </c>
      <c r="F44" s="102">
        <f>G44+H44+I44+J44+K44</f>
        <v>0</v>
      </c>
      <c r="G44" s="103">
        <v>0</v>
      </c>
      <c r="H44" s="102">
        <v>0</v>
      </c>
      <c r="I44" s="102">
        <v>0</v>
      </c>
      <c r="J44" s="102">
        <v>0</v>
      </c>
      <c r="K44" s="104">
        <v>0</v>
      </c>
      <c r="L44" s="35"/>
      <c r="M44" s="48"/>
    </row>
    <row r="45" spans="2:13" ht="12.75">
      <c r="B45" s="34"/>
      <c r="C45" s="35"/>
      <c r="D45" s="105" t="s">
        <v>42</v>
      </c>
      <c r="E45" s="105"/>
      <c r="F45" s="105"/>
      <c r="G45" s="105"/>
      <c r="H45" s="105"/>
      <c r="I45" s="105"/>
      <c r="J45" s="105"/>
      <c r="K45" s="105"/>
      <c r="L45" s="35"/>
      <c r="M45" s="48"/>
    </row>
    <row r="46" spans="2:13" ht="12.75">
      <c r="B46" s="34"/>
      <c r="C46" s="35"/>
      <c r="D46" s="106"/>
      <c r="E46" s="107"/>
      <c r="F46" s="35"/>
      <c r="G46" s="35"/>
      <c r="H46" s="35"/>
      <c r="I46" s="106"/>
      <c r="J46" s="35"/>
      <c r="K46" s="35"/>
      <c r="L46" s="35"/>
      <c r="M46" s="48"/>
    </row>
    <row r="47" spans="2:13" ht="12.75">
      <c r="B47" s="34"/>
      <c r="C47" s="35"/>
      <c r="D47" s="106" t="s">
        <v>43</v>
      </c>
      <c r="E47" s="108"/>
      <c r="F47" s="42" t="s">
        <v>44</v>
      </c>
      <c r="G47" s="42"/>
      <c r="H47" s="35"/>
      <c r="I47" s="106" t="s">
        <v>45</v>
      </c>
      <c r="J47" s="35"/>
      <c r="K47" s="35"/>
      <c r="L47" s="35"/>
      <c r="M47" s="48"/>
    </row>
    <row r="48" spans="2:13" ht="12.75">
      <c r="B48" s="34"/>
      <c r="C48" s="35"/>
      <c r="D48" s="106" t="s">
        <v>46</v>
      </c>
      <c r="E48" s="108"/>
      <c r="F48" s="109" t="s">
        <v>47</v>
      </c>
      <c r="G48" s="109"/>
      <c r="H48" s="35"/>
      <c r="I48" s="106" t="s">
        <v>48</v>
      </c>
      <c r="J48" s="35"/>
      <c r="K48" s="35"/>
      <c r="L48" s="35"/>
      <c r="M48" s="48"/>
    </row>
    <row r="49" spans="2:13" ht="20.25" customHeight="1">
      <c r="B49" s="34"/>
      <c r="C49" s="35"/>
      <c r="D49" s="106" t="s">
        <v>49</v>
      </c>
      <c r="E49" s="107"/>
      <c r="F49" s="42" t="s">
        <v>50</v>
      </c>
      <c r="G49" s="35"/>
      <c r="H49" s="35"/>
      <c r="I49" s="42" t="s">
        <v>51</v>
      </c>
      <c r="J49" s="35"/>
      <c r="K49" s="35"/>
      <c r="L49" s="35"/>
      <c r="M49" s="48"/>
    </row>
    <row r="50" spans="2:13" ht="20.25" customHeight="1">
      <c r="B50" s="34"/>
      <c r="C50" s="35"/>
      <c r="D50" s="106" t="s">
        <v>52</v>
      </c>
      <c r="E50" s="107"/>
      <c r="F50" s="42" t="s">
        <v>53</v>
      </c>
      <c r="G50" s="35"/>
      <c r="H50" s="35"/>
      <c r="I50" s="42" t="s">
        <v>54</v>
      </c>
      <c r="J50" s="35"/>
      <c r="K50" s="35"/>
      <c r="L50" s="35"/>
      <c r="M50" s="48"/>
    </row>
    <row r="51" spans="2:13" ht="20.25" customHeight="1">
      <c r="B51" s="34"/>
      <c r="C51" s="35"/>
      <c r="D51" s="42" t="s">
        <v>55</v>
      </c>
      <c r="E51" s="107"/>
      <c r="F51" s="106" t="s">
        <v>56</v>
      </c>
      <c r="G51" s="35"/>
      <c r="H51" s="110"/>
      <c r="I51" s="106" t="s">
        <v>57</v>
      </c>
      <c r="J51" s="35"/>
      <c r="K51" s="110" t="s">
        <v>58</v>
      </c>
      <c r="L51" s="35"/>
      <c r="M51" s="48"/>
    </row>
    <row r="52" spans="2:13" ht="12.75">
      <c r="B52" s="34"/>
      <c r="C52" s="35"/>
      <c r="D52" s="106" t="s">
        <v>59</v>
      </c>
      <c r="E52" s="111" t="s">
        <v>60</v>
      </c>
      <c r="F52" s="35"/>
      <c r="G52" s="35"/>
      <c r="H52" s="35"/>
      <c r="I52" s="35"/>
      <c r="J52" s="35"/>
      <c r="K52" s="35"/>
      <c r="L52" s="35"/>
      <c r="M52" s="48"/>
    </row>
    <row r="53" spans="2:13" ht="12.75" customHeight="1">
      <c r="B53" s="34"/>
      <c r="C53" s="35"/>
      <c r="D53" s="35"/>
      <c r="E53" s="112"/>
      <c r="F53" s="112"/>
      <c r="G53" s="112"/>
      <c r="H53" s="35"/>
      <c r="I53" s="35"/>
      <c r="J53" s="35"/>
      <c r="K53" s="35"/>
      <c r="L53" s="35"/>
      <c r="M53" s="48"/>
    </row>
    <row r="54" spans="2:13" ht="12.75">
      <c r="B54" s="113"/>
      <c r="C54" s="114"/>
      <c r="D54" s="114"/>
      <c r="E54" s="115"/>
      <c r="F54" s="114"/>
      <c r="G54" s="114"/>
      <c r="H54" s="114"/>
      <c r="I54" s="114"/>
      <c r="J54" s="114"/>
      <c r="K54" s="114"/>
      <c r="L54" s="114"/>
      <c r="M54" s="116"/>
    </row>
  </sheetData>
  <sheetProtection selectLockedCells="1" selectUnlockedCells="1"/>
  <mergeCells count="8">
    <mergeCell ref="B10:M10"/>
    <mergeCell ref="G14:M14"/>
    <mergeCell ref="G15:M15"/>
    <mergeCell ref="D19:L19"/>
    <mergeCell ref="E21:L21"/>
    <mergeCell ref="D45:K45"/>
    <mergeCell ref="F47:G47"/>
    <mergeCell ref="E53:G53"/>
  </mergeCells>
  <printOptions/>
  <pageMargins left="0.5902777777777778" right="0.2361111111111111" top="0.5902777777777778" bottom="0.39375" header="0.5118055555555555" footer="0.5118055555555555"/>
  <pageSetup horizontalDpi="300" verticalDpi="300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17" t="s">
        <v>61</v>
      </c>
      <c r="C1" s="117"/>
      <c r="D1" s="118"/>
      <c r="E1" s="118"/>
      <c r="F1" s="118"/>
    </row>
    <row r="2" spans="2:6" ht="12.75">
      <c r="B2" s="117" t="s">
        <v>62</v>
      </c>
      <c r="C2" s="117"/>
      <c r="D2" s="118"/>
      <c r="E2" s="118"/>
      <c r="F2" s="118"/>
    </row>
    <row r="3" spans="2:6" ht="12.75">
      <c r="B3" s="119"/>
      <c r="C3" s="119"/>
      <c r="D3" s="120"/>
      <c r="E3" s="120"/>
      <c r="F3" s="120"/>
    </row>
    <row r="4" spans="2:6" ht="12.75">
      <c r="B4" s="119" t="s">
        <v>63</v>
      </c>
      <c r="C4" s="119"/>
      <c r="D4" s="120"/>
      <c r="E4" s="120"/>
      <c r="F4" s="120"/>
    </row>
    <row r="5" spans="2:6" ht="12.75">
      <c r="B5" s="119"/>
      <c r="C5" s="119"/>
      <c r="D5" s="120"/>
      <c r="E5" s="120"/>
      <c r="F5" s="120"/>
    </row>
    <row r="6" spans="2:6" ht="12.75">
      <c r="B6" s="117" t="s">
        <v>64</v>
      </c>
      <c r="C6" s="117"/>
      <c r="D6" s="118"/>
      <c r="E6" s="118" t="s">
        <v>65</v>
      </c>
      <c r="F6" s="118" t="s">
        <v>66</v>
      </c>
    </row>
    <row r="7" spans="2:6" ht="12.75">
      <c r="B7" s="119"/>
      <c r="C7" s="119"/>
      <c r="D7" s="120"/>
      <c r="E7" s="120"/>
      <c r="F7" s="120"/>
    </row>
    <row r="8" spans="2:6" ht="12.75">
      <c r="B8" s="121" t="s">
        <v>67</v>
      </c>
      <c r="C8" s="122"/>
      <c r="D8" s="123"/>
      <c r="E8" s="123" t="s">
        <v>68</v>
      </c>
      <c r="F8" s="124" t="s">
        <v>69</v>
      </c>
    </row>
    <row r="9" spans="2:6" ht="12.75">
      <c r="B9" s="119"/>
      <c r="C9" s="119"/>
      <c r="D9" s="120"/>
      <c r="E9" s="120"/>
      <c r="F9" s="120"/>
    </row>
    <row r="10" spans="2:6" ht="12.75">
      <c r="B10" s="119"/>
      <c r="C10" s="119"/>
      <c r="D10" s="120"/>
      <c r="E10" s="120"/>
      <c r="F10" s="12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17" t="s">
        <v>70</v>
      </c>
      <c r="C1" s="117"/>
      <c r="D1" s="118"/>
      <c r="E1" s="118"/>
      <c r="F1" s="118"/>
    </row>
    <row r="2" spans="2:6" ht="12.75">
      <c r="B2" s="117" t="s">
        <v>71</v>
      </c>
      <c r="C2" s="117"/>
      <c r="D2" s="118"/>
      <c r="E2" s="118"/>
      <c r="F2" s="118"/>
    </row>
    <row r="3" spans="2:6" ht="12.75">
      <c r="B3" s="119"/>
      <c r="C3" s="119"/>
      <c r="D3" s="120"/>
      <c r="E3" s="120"/>
      <c r="F3" s="120"/>
    </row>
    <row r="4" spans="2:6" ht="12.75">
      <c r="B4" s="119" t="s">
        <v>63</v>
      </c>
      <c r="C4" s="119"/>
      <c r="D4" s="120"/>
      <c r="E4" s="120"/>
      <c r="F4" s="120"/>
    </row>
    <row r="5" spans="2:6" ht="12.75">
      <c r="B5" s="119"/>
      <c r="C5" s="119"/>
      <c r="D5" s="120"/>
      <c r="E5" s="120"/>
      <c r="F5" s="120"/>
    </row>
    <row r="6" spans="2:6" ht="12.75">
      <c r="B6" s="117" t="s">
        <v>64</v>
      </c>
      <c r="C6" s="117"/>
      <c r="D6" s="118"/>
      <c r="E6" s="118" t="s">
        <v>65</v>
      </c>
      <c r="F6" s="118" t="s">
        <v>66</v>
      </c>
    </row>
    <row r="7" spans="2:6" ht="12.75">
      <c r="B7" s="119"/>
      <c r="C7" s="119"/>
      <c r="D7" s="120"/>
      <c r="E7" s="120"/>
      <c r="F7" s="120"/>
    </row>
    <row r="8" spans="2:6" ht="12.75">
      <c r="B8" s="121" t="s">
        <v>67</v>
      </c>
      <c r="C8" s="122"/>
      <c r="D8" s="123"/>
      <c r="E8" s="123" t="s">
        <v>68</v>
      </c>
      <c r="F8" s="124" t="s">
        <v>69</v>
      </c>
    </row>
    <row r="9" spans="2:6" ht="12.75">
      <c r="B9" s="119"/>
      <c r="C9" s="119"/>
      <c r="D9" s="120"/>
      <c r="E9" s="120"/>
      <c r="F9" s="120"/>
    </row>
    <row r="10" spans="2:6" ht="12.75">
      <c r="B10" s="119"/>
      <c r="C10" s="119"/>
      <c r="D10" s="120"/>
      <c r="E10" s="120"/>
      <c r="F10" s="12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workbookViewId="0" topLeftCell="A9">
      <selection activeCell="B18" sqref="B18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25" t="s">
        <v>72</v>
      </c>
      <c r="C1" s="125"/>
      <c r="D1" s="126"/>
      <c r="E1" s="126"/>
    </row>
    <row r="2" spans="2:5" ht="12.75">
      <c r="B2" s="125" t="s">
        <v>73</v>
      </c>
      <c r="C2" s="125"/>
      <c r="D2" s="126"/>
      <c r="E2" s="126"/>
    </row>
    <row r="3" spans="2:5" ht="12.75">
      <c r="B3" s="127"/>
      <c r="C3" s="127"/>
      <c r="D3" s="128"/>
      <c r="E3" s="128"/>
    </row>
    <row r="4" spans="2:5" ht="12.75">
      <c r="B4" s="127" t="s">
        <v>74</v>
      </c>
      <c r="C4" s="127"/>
      <c r="D4" s="128"/>
      <c r="E4" s="128"/>
    </row>
    <row r="5" spans="2:5" ht="12.75">
      <c r="B5" s="127"/>
      <c r="C5" s="127"/>
      <c r="D5" s="128"/>
      <c r="E5" s="128"/>
    </row>
    <row r="6" spans="2:5" ht="12.75">
      <c r="B6" s="125" t="s">
        <v>64</v>
      </c>
      <c r="C6" s="125"/>
      <c r="D6" s="126"/>
      <c r="E6" s="126" t="s">
        <v>65</v>
      </c>
    </row>
    <row r="7" spans="2:5" ht="12.75">
      <c r="B7" s="127"/>
      <c r="C7" s="127"/>
      <c r="D7" s="128"/>
      <c r="E7" s="128"/>
    </row>
    <row r="8" spans="2:5" ht="12.75">
      <c r="B8" s="129" t="s">
        <v>67</v>
      </c>
      <c r="C8" s="130"/>
      <c r="D8" s="131"/>
      <c r="E8" s="132" t="s">
        <v>68</v>
      </c>
    </row>
    <row r="9" spans="2:5" ht="12.75">
      <c r="B9" s="127"/>
      <c r="C9" s="127"/>
      <c r="D9" s="128"/>
      <c r="E9" s="1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/>
  <cp:lastPrinted>2013-07-05T04:12:12Z</cp:lastPrinted>
  <dcterms:created xsi:type="dcterms:W3CDTF">2006-01-18T06:59:27Z</dcterms:created>
  <dcterms:modified xsi:type="dcterms:W3CDTF">2014-05-29T08:29:42Z</dcterms:modified>
  <cp:category/>
  <cp:version/>
  <cp:contentType/>
  <cp:contentStatus/>
  <cp:revision>1</cp:revision>
</cp:coreProperties>
</file>